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Sacrificio\Sacrificio 2024\DICIEMBRE\"/>
    </mc:Choice>
  </mc:AlternateContent>
  <bookViews>
    <workbookView xWindow="0" yWindow="0" windowWidth="28800" windowHeight="118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E9" i="1"/>
  <c r="G8" i="1"/>
  <c r="F8" i="1"/>
  <c r="E8" i="1" l="1"/>
  <c r="B26" i="1"/>
  <c r="C8" i="1" l="1"/>
  <c r="E10" i="1"/>
  <c r="B24" i="1" l="1"/>
  <c r="E20" i="1" l="1"/>
  <c r="B20" i="1" l="1"/>
  <c r="E11" i="1" l="1"/>
  <c r="E12" i="1"/>
  <c r="E13" i="1"/>
  <c r="E14" i="1"/>
  <c r="E16" i="1"/>
  <c r="E17" i="1"/>
  <c r="E18" i="1"/>
  <c r="E19" i="1"/>
  <c r="E21" i="1"/>
  <c r="E22" i="1"/>
  <c r="E23" i="1"/>
  <c r="E24" i="1"/>
  <c r="E25" i="1"/>
  <c r="E26" i="1"/>
  <c r="B14" i="1"/>
  <c r="B15" i="1"/>
  <c r="B16" i="1"/>
  <c r="B17" i="1"/>
  <c r="B18" i="1"/>
  <c r="B19" i="1"/>
  <c r="B21" i="1"/>
  <c r="B22" i="1"/>
  <c r="B23" i="1"/>
  <c r="B25" i="1"/>
  <c r="B13" i="1"/>
  <c r="B11" i="1"/>
  <c r="D8" i="1" l="1"/>
  <c r="B8" i="1" l="1"/>
</calcChain>
</file>

<file path=xl/sharedStrings.xml><?xml version="1.0" encoding="utf-8"?>
<sst xmlns="http://schemas.openxmlformats.org/spreadsheetml/2006/main" count="47" uniqueCount="35">
  <si>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</si>
  <si>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</si>
  <si>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</si>
  <si>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</si>
  <si>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</si>
  <si>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</si>
  <si>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</si>
  <si>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</si>
  <si>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</si>
  <si>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</si>
  <si>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</si>
  <si>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</si>
  <si>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</si>
  <si>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</si>
  <si>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</si>
  <si>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</si>
  <si>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</si>
  <si>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</si>
  <si>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</si>
  <si>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</si>
  <si>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</si>
  <si>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</si>
  <si>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</si>
  <si>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</si>
  <si>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</si>
  <si>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</si>
  <si>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</si>
  <si>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</si>
  <si>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</si>
  <si>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</si>
  <si>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</si>
  <si>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</si>
  <si>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</si>
  <si>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</si>
  <si>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DICIEMBRE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</si>
</sst>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zoomScaleNormal="100" workbookViewId="0">
      <selection activeCell="H16" sqref="H16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34</v>
      </c>
      <c r="B4" s="27"/>
      <c r="C4" s="27"/>
      <c r="D4" s="27"/>
      <c r="E4" s="27"/>
      <c r="F4" s="27"/>
      <c r="G4" s="27"/>
    </row>
    <row r="5" spans="1:8" ht="30" customHeight="1" x14ac:dyDescent="0.2">
      <c r="A5" s="34" t="s">
        <v>28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4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4"/>
      <c r="B7" s="2" t="s">
        <v>6</v>
      </c>
      <c r="C7" s="2" t="s">
        <v>31</v>
      </c>
      <c r="D7" s="2" t="s">
        <v>32</v>
      </c>
      <c r="E7" s="2" t="s">
        <v>6</v>
      </c>
      <c r="F7" s="2" t="s">
        <v>31</v>
      </c>
      <c r="G7" s="3" t="s">
        <v>32</v>
      </c>
      <c r="H7" s="1"/>
    </row>
    <row r="8" spans="1:8" ht="27.75" customHeight="1" x14ac:dyDescent="0.2">
      <c r="A8" s="4" t="s">
        <v>7</v>
      </c>
      <c r="B8" s="5">
        <f>SUM(C8:D8)</f>
        <v>28252</v>
      </c>
      <c r="C8" s="6">
        <f>C9+C26</f>
        <v>15021</v>
      </c>
      <c r="D8" s="6">
        <f>D9+D26</f>
        <v>13231</v>
      </c>
      <c r="E8" s="6">
        <f>SUM(F8:G8)</f>
        <v>66738</v>
      </c>
      <c r="F8" s="6">
        <f>F9+F26</f>
        <v>34040</v>
      </c>
      <c r="G8" s="6">
        <f>G9+G26</f>
        <v>32698</v>
      </c>
      <c r="H8" s="1"/>
    </row>
    <row r="9" spans="1:8" ht="27.75" customHeight="1" x14ac:dyDescent="0.2">
      <c r="A9" s="7" t="s">
        <v>30</v>
      </c>
      <c r="B9" s="5">
        <f>SUM(C9:D9)</f>
        <v>27952</v>
      </c>
      <c r="C9" s="6">
        <v>14908</v>
      </c>
      <c r="D9" s="6">
        <v>13044</v>
      </c>
      <c r="E9" s="6">
        <f>SUM(F9:G9)</f>
        <v>66070</v>
      </c>
      <c r="F9" s="6">
        <v>33713</v>
      </c>
      <c r="G9" s="6">
        <v>32357</v>
      </c>
      <c r="H9" s="1"/>
    </row>
    <row r="10" spans="1:8" ht="27.75" customHeight="1" x14ac:dyDescent="0.2">
      <c r="A10" s="8" t="s">
        <v>8</v>
      </c>
      <c r="B10" s="33" t="s">
        <v>33</v>
      </c>
      <c r="C10" s="9" t="s">
        <v>33</v>
      </c>
      <c r="D10" s="9" t="s">
        <v>33</v>
      </c>
      <c r="E10" s="6">
        <f>SUM(F10:G10)</f>
        <v>9720</v>
      </c>
      <c r="F10" s="9">
        <v>5620</v>
      </c>
      <c r="G10" s="9">
        <v>4100</v>
      </c>
      <c r="H10" s="1"/>
    </row>
    <row r="11" spans="1:8" ht="27.75" customHeight="1" x14ac:dyDescent="0.2">
      <c r="A11" s="8" t="s">
        <v>9</v>
      </c>
      <c r="B11" s="6">
        <f t="shared" ref="B11:B13" si="0">SUM(C11:D11)</f>
        <v>40</v>
      </c>
      <c r="C11" s="10">
        <v>1</v>
      </c>
      <c r="D11" s="10">
        <v>39</v>
      </c>
      <c r="E11" s="6">
        <f t="shared" ref="E11:E26" si="1">SUM(F11:G11)</f>
        <v>17</v>
      </c>
      <c r="F11" s="9">
        <v>6</v>
      </c>
      <c r="G11" s="9">
        <v>11</v>
      </c>
      <c r="H11" s="1"/>
    </row>
    <row r="12" spans="1:8" ht="27.75" customHeight="1" x14ac:dyDescent="0.2">
      <c r="A12" s="8" t="s">
        <v>10</v>
      </c>
      <c r="B12" s="32" t="s">
        <v>33</v>
      </c>
      <c r="C12" s="9" t="s">
        <v>33</v>
      </c>
      <c r="D12" s="9" t="s">
        <v>33</v>
      </c>
      <c r="E12" s="6">
        <f t="shared" si="1"/>
        <v>2195</v>
      </c>
      <c r="F12" s="9">
        <v>1048</v>
      </c>
      <c r="G12" s="9">
        <v>1147</v>
      </c>
      <c r="H12" s="1"/>
    </row>
    <row r="13" spans="1:8" ht="27.75" customHeight="1" x14ac:dyDescent="0.2">
      <c r="A13" s="11" t="s">
        <v>11</v>
      </c>
      <c r="B13" s="6">
        <f t="shared" si="0"/>
        <v>203</v>
      </c>
      <c r="C13" s="12">
        <v>142</v>
      </c>
      <c r="D13" s="12">
        <v>61</v>
      </c>
      <c r="E13" s="6">
        <f t="shared" si="1"/>
        <v>116</v>
      </c>
      <c r="F13" s="9">
        <v>47</v>
      </c>
      <c r="G13" s="9">
        <v>69</v>
      </c>
      <c r="H13" s="1"/>
    </row>
    <row r="14" spans="1:8" ht="27.75" customHeight="1" x14ac:dyDescent="0.2">
      <c r="A14" s="8" t="s">
        <v>12</v>
      </c>
      <c r="B14" s="6">
        <f t="shared" ref="B14:B25" si="2">SUM(C14:D14)</f>
        <v>30</v>
      </c>
      <c r="C14" s="9" t="s">
        <v>33</v>
      </c>
      <c r="D14" s="10">
        <v>30</v>
      </c>
      <c r="E14" s="6">
        <f t="shared" si="1"/>
        <v>81</v>
      </c>
      <c r="F14" s="9">
        <v>38</v>
      </c>
      <c r="G14" s="9">
        <v>43</v>
      </c>
      <c r="H14" s="1"/>
    </row>
    <row r="15" spans="1:8" ht="27.75" customHeight="1" x14ac:dyDescent="0.2">
      <c r="A15" s="8" t="s">
        <v>13</v>
      </c>
      <c r="B15" s="6">
        <f t="shared" si="2"/>
        <v>444</v>
      </c>
      <c r="C15" s="9">
        <v>169</v>
      </c>
      <c r="D15" s="9">
        <v>275</v>
      </c>
      <c r="E15" s="32" t="s">
        <v>33</v>
      </c>
      <c r="F15" s="9" t="s">
        <v>33</v>
      </c>
      <c r="G15" s="9" t="s">
        <v>33</v>
      </c>
      <c r="H15" s="1"/>
    </row>
    <row r="16" spans="1:8" ht="27.75" customHeight="1" x14ac:dyDescent="0.2">
      <c r="A16" s="8" t="s">
        <v>14</v>
      </c>
      <c r="B16" s="6">
        <f t="shared" si="2"/>
        <v>4875</v>
      </c>
      <c r="C16" s="10">
        <v>2224</v>
      </c>
      <c r="D16" s="10">
        <v>2651</v>
      </c>
      <c r="E16" s="6">
        <f t="shared" si="1"/>
        <v>4888</v>
      </c>
      <c r="F16" s="9">
        <v>2370</v>
      </c>
      <c r="G16" s="9">
        <v>2518</v>
      </c>
      <c r="H16" s="1"/>
    </row>
    <row r="17" spans="1:243" ht="27.75" customHeight="1" x14ac:dyDescent="0.2">
      <c r="A17" s="8" t="s">
        <v>15</v>
      </c>
      <c r="B17" s="6">
        <f t="shared" si="2"/>
        <v>58</v>
      </c>
      <c r="C17" s="10">
        <v>19</v>
      </c>
      <c r="D17" s="10">
        <v>39</v>
      </c>
      <c r="E17" s="6">
        <f t="shared" si="1"/>
        <v>1124</v>
      </c>
      <c r="F17" s="9">
        <v>474</v>
      </c>
      <c r="G17" s="9">
        <v>650</v>
      </c>
      <c r="H17" s="13"/>
    </row>
    <row r="18" spans="1:243" ht="27.75" customHeight="1" x14ac:dyDescent="0.2">
      <c r="A18" s="8" t="s">
        <v>16</v>
      </c>
      <c r="B18" s="6">
        <f t="shared" si="2"/>
        <v>529</v>
      </c>
      <c r="C18" s="10">
        <v>256</v>
      </c>
      <c r="D18" s="10">
        <v>273</v>
      </c>
      <c r="E18" s="6">
        <f t="shared" si="1"/>
        <v>849</v>
      </c>
      <c r="F18" s="9">
        <v>356</v>
      </c>
      <c r="G18" s="9">
        <v>493</v>
      </c>
      <c r="H18" s="13"/>
    </row>
    <row r="19" spans="1:243" ht="27.75" customHeight="1" x14ac:dyDescent="0.2">
      <c r="A19" s="8" t="s">
        <v>17</v>
      </c>
      <c r="B19" s="6">
        <f t="shared" si="2"/>
        <v>10577</v>
      </c>
      <c r="C19" s="10">
        <v>4349</v>
      </c>
      <c r="D19" s="10">
        <v>6228</v>
      </c>
      <c r="E19" s="6">
        <f t="shared" si="1"/>
        <v>14208</v>
      </c>
      <c r="F19" s="9">
        <v>6708</v>
      </c>
      <c r="G19" s="9">
        <v>7500</v>
      </c>
      <c r="H19" s="13"/>
    </row>
    <row r="20" spans="1:243" ht="27.75" customHeight="1" x14ac:dyDescent="0.2">
      <c r="A20" s="8" t="s">
        <v>18</v>
      </c>
      <c r="B20" s="6">
        <f t="shared" si="2"/>
        <v>3776</v>
      </c>
      <c r="C20" s="9">
        <v>2958</v>
      </c>
      <c r="D20" s="9">
        <v>818</v>
      </c>
      <c r="E20" s="6">
        <f>SUM(F20:G20)</f>
        <v>16667</v>
      </c>
      <c r="F20" s="10">
        <v>9115</v>
      </c>
      <c r="G20" s="9">
        <v>7552</v>
      </c>
      <c r="H20" s="13"/>
    </row>
    <row r="21" spans="1:243" ht="27.75" customHeight="1" x14ac:dyDescent="0.2">
      <c r="A21" s="8" t="s">
        <v>19</v>
      </c>
      <c r="B21" s="6">
        <f t="shared" si="2"/>
        <v>551</v>
      </c>
      <c r="C21" s="10">
        <v>120</v>
      </c>
      <c r="D21" s="10">
        <v>431</v>
      </c>
      <c r="E21" s="6">
        <f t="shared" si="1"/>
        <v>1518</v>
      </c>
      <c r="F21" s="9">
        <v>330</v>
      </c>
      <c r="G21" s="9">
        <v>1188</v>
      </c>
      <c r="H21" s="13"/>
    </row>
    <row r="22" spans="1:243" ht="27.75" customHeight="1" x14ac:dyDescent="0.2">
      <c r="A22" s="8" t="s">
        <v>20</v>
      </c>
      <c r="B22" s="6">
        <f t="shared" si="2"/>
        <v>84</v>
      </c>
      <c r="C22" s="9">
        <v>4</v>
      </c>
      <c r="D22" s="10">
        <v>80</v>
      </c>
      <c r="E22" s="6">
        <f t="shared" si="1"/>
        <v>131</v>
      </c>
      <c r="F22" s="9">
        <v>63</v>
      </c>
      <c r="G22" s="9">
        <v>68</v>
      </c>
      <c r="H22" s="13"/>
    </row>
    <row r="23" spans="1:243" ht="27.75" customHeight="1" x14ac:dyDescent="0.2">
      <c r="A23" s="8" t="s">
        <v>21</v>
      </c>
      <c r="B23" s="6">
        <f t="shared" si="2"/>
        <v>3066</v>
      </c>
      <c r="C23" s="10">
        <v>1838</v>
      </c>
      <c r="D23" s="10">
        <v>1228</v>
      </c>
      <c r="E23" s="6">
        <f t="shared" si="1"/>
        <v>4996</v>
      </c>
      <c r="F23" s="9">
        <v>2512</v>
      </c>
      <c r="G23" s="9">
        <v>2484</v>
      </c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</row>
    <row r="24" spans="1:243" ht="27.75" customHeight="1" x14ac:dyDescent="0.2">
      <c r="A24" s="8" t="s">
        <v>22</v>
      </c>
      <c r="B24" s="6">
        <f t="shared" si="2"/>
        <v>2145</v>
      </c>
      <c r="C24" s="10">
        <v>1564</v>
      </c>
      <c r="D24" s="10">
        <v>581</v>
      </c>
      <c r="E24" s="6">
        <f t="shared" si="1"/>
        <v>6784</v>
      </c>
      <c r="F24" s="9">
        <v>3548</v>
      </c>
      <c r="G24" s="9">
        <v>3236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1574</v>
      </c>
      <c r="C25" s="10">
        <v>1264</v>
      </c>
      <c r="D25" s="10">
        <v>310</v>
      </c>
      <c r="E25" s="6">
        <f t="shared" si="1"/>
        <v>2776</v>
      </c>
      <c r="F25" s="9">
        <v>1478</v>
      </c>
      <c r="G25" s="9">
        <v>1298</v>
      </c>
    </row>
    <row r="26" spans="1:243" ht="27.75" customHeight="1" x14ac:dyDescent="0.2">
      <c r="A26" s="16" t="s">
        <v>24</v>
      </c>
      <c r="B26" s="17">
        <f>SUM(C26:D26)</f>
        <v>300</v>
      </c>
      <c r="C26" s="18">
        <v>113</v>
      </c>
      <c r="D26" s="18">
        <v>187</v>
      </c>
      <c r="E26" s="17">
        <f t="shared" si="1"/>
        <v>668</v>
      </c>
      <c r="F26" s="18">
        <v>327</v>
      </c>
      <c r="G26" s="19">
        <v>341</v>
      </c>
      <c r="H26" s="13"/>
    </row>
    <row r="27" spans="1:243" ht="16.5" customHeight="1" x14ac:dyDescent="0.2">
      <c r="A27" s="15" t="s">
        <v>29</v>
      </c>
      <c r="B27" s="20"/>
      <c r="C27" s="20"/>
      <c r="D27" s="20"/>
      <c r="E27" s="21"/>
      <c r="F27" s="20"/>
    </row>
    <row r="28" spans="1:243" ht="16.5" customHeight="1" x14ac:dyDescent="0.2">
      <c r="A28" s="15" t="s">
        <v>25</v>
      </c>
      <c r="B28" s="20"/>
      <c r="C28" s="20"/>
      <c r="D28" s="20"/>
      <c r="E28" s="20"/>
      <c r="F28" s="22"/>
      <c r="G28" s="20"/>
    </row>
    <row r="29" spans="1:243" ht="16.5" customHeight="1" x14ac:dyDescent="0.2">
      <c r="A29" s="23" t="s">
        <v>26</v>
      </c>
      <c r="B29" s="15"/>
      <c r="C29" s="15"/>
      <c r="D29" s="15"/>
      <c r="E29" s="15"/>
      <c r="F29" s="15"/>
      <c r="G29" s="15"/>
    </row>
    <row r="30" spans="1:243" ht="16.5" customHeight="1" x14ac:dyDescent="0.2">
      <c r="A30" s="15" t="s">
        <v>27</v>
      </c>
      <c r="B30" s="24"/>
      <c r="C30" s="24"/>
      <c r="D30" s="24"/>
      <c r="E30" s="24"/>
      <c r="F30" s="24"/>
      <c r="G30" s="24"/>
    </row>
  </sheetData>
  <mergeCells count="1">
    <mergeCell ref="A5:A7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2025-01-14T14:39:57Z</cp:lastPrinted>
  <dcterms:created xsi:type="dcterms:W3CDTF">2022-02-14T21:57:20Z</dcterms:created>
  <dcterms:modified xsi:type="dcterms:W3CDTF">2025-01-17T15:51:55Z</dcterms:modified>
</cp:coreProperties>
</file>